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3\TERCER TRIMESTRE\INFORME FINAL\proyectos\"/>
    </mc:Choice>
  </mc:AlternateContent>
  <xr:revisionPtr revIDLastSave="0" documentId="13_ncr:1_{2C2E041B-A810-47D7-8839-5DE53766B5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4" i="1"/>
  <c r="G3" i="1"/>
  <c r="G16" i="1"/>
  <c r="G13" i="1"/>
  <c r="G9" i="1"/>
  <c r="G15" i="1"/>
  <c r="G5" i="1"/>
  <c r="G12" i="1"/>
  <c r="G7" i="1"/>
  <c r="G11" i="1"/>
  <c r="G8" i="1"/>
  <c r="G10" i="1"/>
  <c r="G6" i="1"/>
</calcChain>
</file>

<file path=xl/sharedStrings.xml><?xml version="1.0" encoding="utf-8"?>
<sst xmlns="http://schemas.openxmlformats.org/spreadsheetml/2006/main" count="384" uniqueCount="169">
  <si>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</si>
  <si>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</si>
  <si>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</si>
  <si>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</si>
  <si>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</si>
  <si>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</si>
  <si>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</si>
  <si>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</si>
  <si>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</si>
  <si>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</si>
  <si>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</si>
  <si>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</si>
  <si>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</si>
  <si>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</si>
  <si>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</si>
  <si>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</si>
  <si>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</si>
  <si>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</si>
  <si>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</si>
  <si>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</si>
  <si>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</si>
  <si>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</si>
  <si>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</si>
  <si>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</si>
  <si>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</si>
  <si>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</si>
  <si>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</si>
  <si>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</si>
  <si>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</si>
  <si>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</si>
  <si>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</si>
  <si>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</si>
  <si>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</si>
  <si>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</si>
  <si>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</si>
  <si>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</si>
  <si>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</si>
  <si>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</si>
  <si>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</si>
  <si>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</si>
  <si>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</si>
  <si>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</si>
  <si>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</si>
  <si>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Proyecto de Inversión de Infraestructura Social</t>
  </si>
  <si>
    <t>Sin identificar</t>
  </si>
  <si>
    <t>S</t>
  </si>
  <si>
    <t>En Ejecución</t>
  </si>
  <si>
    <t>Validado avances</t>
  </si>
  <si>
    <t>Sin observaciones</t>
  </si>
  <si>
    <t>Sin contratos nuevos en el trimestre</t>
  </si>
  <si>
    <t/>
  </si>
  <si>
    <t>N</t>
  </si>
  <si>
    <t>Gobierno de la Entidad</t>
  </si>
  <si>
    <t>Validado / Registrado avances</t>
  </si>
  <si>
    <t>{meta1: {unidad_medida:Metros, meta:1.0, meta_modificada:1.0}}</t>
  </si>
  <si>
    <t>{meta1: {unidad_medida:Metros, avance:0.0}}</t>
  </si>
  <si>
    <t>Secretaría de Infraestructura, Desarrollo Urbano y Movilidad</t>
  </si>
  <si>
    <t>Acción</t>
  </si>
  <si>
    <t>{meta1: {unidad_medida:Piezas, avance:0.0}}</t>
  </si>
  <si>
    <t>Sabinas</t>
  </si>
  <si>
    <t>Proyecto de Inversión de Infraestructura Gubernamental</t>
  </si>
  <si>
    <t>Ramos Arizpe</t>
  </si>
  <si>
    <t>Programa de Inversión de Mantenimiento</t>
  </si>
  <si>
    <t>{meta1: {unidad_medida:Piezas, meta:5.0, meta_modificada:5.0}}</t>
  </si>
  <si>
    <t>SECRETARIA DE INFRAESTRUCTURA DESARROLLO URBANO Y MOVILIDAD</t>
  </si>
  <si>
    <t>COA230302267935</t>
  </si>
  <si>
    <t>{ff1: {ciclo_recurso:2023, ramo:33, modalidad:I, prog_pres:11, tipo_recurso:FEDERALES (APORTACIONES, SUBSIDIOS Y CONVENIOS), monto:7300000.02, modificado:7300000.02}}</t>
  </si>
  <si>
    <t>CONSTRUCCION DE CUARTEL PARA LA POLICIA DE ACCION Y REACCION (PAR) EN EL MUNICIPIO DE JUAREZ, COAHUILA</t>
  </si>
  <si>
    <t>Seguridad</t>
  </si>
  <si>
    <t>231501004</t>
  </si>
  <si>
    <t>{geo1: {cve_municipio:15, localidad:1, direccion:CUARTEL PAR JUAREZ COAHUILA, lon:-100.72753, lat:27.60667}}</t>
  </si>
  <si>
    <t>{meta1: {unidad_medida:Otros, avance:0.0}}</t>
  </si>
  <si>
    <t>COA210302001850</t>
  </si>
  <si>
    <t>{ff1: {ciclo_recurso:2021, ramo:33, modalidad:I, prog_pres:11, tipo_recurso:FEDERALES (APORTACIONES, SUBSIDIOS Y CONVENIOS), monto:8.7E7, modificado:8590000.45}}</t>
  </si>
  <si>
    <t>CONSTRUCCIÓN DE DORMITORIOS C-3 DEL MPIO. DE RAMOS ARIZPE</t>
  </si>
  <si>
    <t>SECRETARIA DE INFRAESTRUCTURA DESARROLLO URBANO Y MOVLIDAD</t>
  </si>
  <si>
    <t>212700030</t>
  </si>
  <si>
    <t>{meta1: {unidad_medida:Metros cúbicos, meta:1250.52, meta_modificada:1250.52}}</t>
  </si>
  <si>
    <t>{geo1: {cve_municipio:27, localidad:1, direccion:Ignacio Allende 287, Zona Centro, 25900 Ramos Arizpe, Coah., México, lon:-100.95031679, lat:25.54311909}}</t>
  </si>
  <si>
    <t>{ctto1: {tipo_obra:Obra, numero_contrato:2021105, contratista:CONSTRUCTORA THEGREENCO, S.A. DE C.V., convocante:GOBIERNO DEL ESTADO DE COAHUILA, monto:8700000.0, importe_modificado:8700000.0}}</t>
  </si>
  <si>
    <t>{meta1: {unidad_medida:Metros cúbicos, avance:1000.41}}</t>
  </si>
  <si>
    <t>{2001850/proyecto_INICIO}</t>
  </si>
  <si>
    <t>COA210402053142</t>
  </si>
  <si>
    <t>{ff1: {ciclo_recurso:2021, ramo:33, modalidad:I, prog_pres:11, tipo_recurso:FEDERALES (APORTACIONES, SUBSIDIOS Y CONVENIOS), monto:4709999.98, modificado:4676202.79}}</t>
  </si>
  <si>
    <t>CONSTRUCCIÓN DEL CENTRO DE CONCILIACION EN EL MUNICIPIO DE SABINAS.</t>
  </si>
  <si>
    <t>212800086</t>
  </si>
  <si>
    <t>{meta1: {unidad_medida:Metros, meta:12493.0, meta_modificada:12493.0}}</t>
  </si>
  <si>
    <t>{geo1: {cve_municipio:28, localidad:1, direccion:México 57, Zona Centro, Sabinas, Coah., México, lon:-101.1604005, lat:27.8967429}, geo2: {cve_municipio:28, localidad:1, direccion:Sabinas, Coah., México, lon:-101.1334267, lat:27.8647835}}</t>
  </si>
  <si>
    <t>{meta1: {unidad_medida:Metros, avance:12493.0}}</t>
  </si>
  <si>
    <t>{obs1: {observación:A solicitud de la ejecutora, trimestre:3.0, usuario:ivansalinasro, fecha:2023-10-05}, obs2: {observación:A solicitud de la ejecutora, trimestre:3.0, usuario:ivansalinasro, fecha:2023-10-05}, obs3: {observación:A solicitud de la ejecutora, trimestre:3.0, usuario:ivansalinasro, fecha:2023-10-05}, obs4: {observación:A solicitud de la ejecutora, trimestre:3.0, usuario:ivansalinasro, fecha:2023-10-05}}</t>
  </si>
  <si>
    <t>COA230102210819</t>
  </si>
  <si>
    <t>Adquisición</t>
  </si>
  <si>
    <t>{ff1: {ciclo_recurso:2023, ramo:33, modalidad:I, prog_pres:11, tipo_recurso:FEDERALES (APORTACIONES, SUBSIDIOS Y CONVENIOS), monto:9841618.06, modificado:9841618.06}}</t>
  </si>
  <si>
    <t>(Infraestructura de las Instituciones de seguridad pública e instancias de procuración e impartición de justicia conforme al Modelo Nacional de Policía y Justicia Cívica) Fortalecimiento de las áreas de investigación forense y pericial</t>
  </si>
  <si>
    <t>Programa de Inversión de Adquisiciones</t>
  </si>
  <si>
    <t>Fort de Prog Prioritarios de las Inst Estatales de Seguridad Pública e Impartición de Justicia</t>
  </si>
  <si>
    <t>Secretaríado Ejecutivo del Sistema Estatal para la Seguridad Pública</t>
  </si>
  <si>
    <t>FASP 202 (1)</t>
  </si>
  <si>
    <t>{meta1: {unidad_medida:Piezas, meta:6369.0, meta_modificada:6369.0}}</t>
  </si>
  <si>
    <t>{geo1: {cve_municipio:30, localidad:0, direccion:periférico Luis Echeverría Álvarez 5402 Int 1 Centro Metropolitano Saltillo, Coahuila, lon:-100.97435, lat:25.41241}}</t>
  </si>
  <si>
    <t>{meta1: {unidad_medida:Piezas, avance:6366.0}}</t>
  </si>
  <si>
    <t>COA230102210904</t>
  </si>
  <si>
    <t>{ff1: {ciclo_recurso:2023, ramo:33, modalidad:I, prog_pres:11, tipo_recurso:FEDERALES (APORTACIONES, SUBSIDIOS Y CONVENIOS), monto:7.603540752E7, modificado:7.4346751E7}}</t>
  </si>
  <si>
    <t>(Infraestructura de las Instituciones de seguridad pública e instancias de procuración e impartición de justicia conforme al Modelo Nacional de Policía y Justicia Cívica) Fortalecimiento de las Instituciones de Seguridad Pública y Procuración de Justicia</t>
  </si>
  <si>
    <t>FASP 2023 (2)</t>
  </si>
  <si>
    <t>{meta1: {unidad_medida:Piezas, meta:841.0, meta_modificada:841.0}}</t>
  </si>
  <si>
    <t>{meta1: {unidad_medida:Piezas, avance:618.0}}</t>
  </si>
  <si>
    <t>COA230102210911</t>
  </si>
  <si>
    <t>{ff1: {ciclo_recurso:2023, ramo:33, modalidad:I, prog_pres:11, tipo_recurso:FEDERALES (APORTACIONES, SUBSIDIOS Y CONVENIOS), monto:202652.0, modificado:202652.0}}</t>
  </si>
  <si>
    <t>(Infraestructura de las Instituciones de seguridad pública e instancias de procuración e impartición de justicia conforme al Modelo Nacional de Policía y Justicia Cívica) Unidades de Inteligencia Patrimonial y Económica (UIPE)</t>
  </si>
  <si>
    <t>Unidad de Inteligencia Patrimonial y Económica (UIPE)</t>
  </si>
  <si>
    <t>FASP 2023 (3)</t>
  </si>
  <si>
    <t>{meta1: {unidad_medida:Piezas, meta:11.0, meta_modificada:11.0}}</t>
  </si>
  <si>
    <t>COA230102210918</t>
  </si>
  <si>
    <t>{ff1: {ciclo_recurso:2023, ramo:33, modalidad:I, prog_pres:11, tipo_recurso:FEDERALES (APORTACIONES, SUBSIDIOS Y CONVENIOS), monto:977491.81, modificado:977491.81}}</t>
  </si>
  <si>
    <t>(Sistema Nacional de Información) Bases de datos del Sistema Nacional de Seguridad Pública</t>
  </si>
  <si>
    <t>FASP 2023 (4)</t>
  </si>
  <si>
    <t>{meta1: {unidad_medida:Piezas, meta:61.0, meta_modificada:61.0}}</t>
  </si>
  <si>
    <t>{meta1: {unidad_medida:Piezas, avance:12.0}}</t>
  </si>
  <si>
    <t>COA230102210927</t>
  </si>
  <si>
    <t>{ff1: {ciclo_recurso:2023, ramo:33, modalidad:I, prog_pres:11, tipo_recurso:FEDERALES (APORTACIONES, SUBSIDIOS Y CONVENIOS), monto:1000000.0, modificado:1000000.0}}</t>
  </si>
  <si>
    <t>(Seguimiento y Evaluación de los Programas) Seguimiento y Evaluación de los Programas</t>
  </si>
  <si>
    <t>Evaluación de los distintos Programas o Acciones</t>
  </si>
  <si>
    <t>FASP 2023 (5)</t>
  </si>
  <si>
    <t>{meta1: {unidad_medida:Otros, meta:2.0, meta_modificada:2.0}}</t>
  </si>
  <si>
    <t>COA230102210930</t>
  </si>
  <si>
    <t>{ff1: {ciclo_recurso:2023, ramo:33, modalidad:I, prog_pres:11, tipo_recurso:FEDERALES (APORTACIONES, SUBSIDIOS Y CONVENIOS), monto:6.1790587E7, modificado:6.347924352E7}}</t>
  </si>
  <si>
    <t>(Certificación, capacitación y profesionalización de los elementos policiales de las Instituciones de Seguridad Pública conforme al Modelo Nacional de Policía y Justicia Cívica) Capacitación en todas sus modalidades para el mejor desempeño de los elementos de las instituciones de seguridad pública y de procuración de justicia conforme al Modelo Nacional de Policía y Justicia Cívica</t>
  </si>
  <si>
    <t>Profesionalización de las Instituciones de Seguridad Pública</t>
  </si>
  <si>
    <t>FASP 2023 (6)</t>
  </si>
  <si>
    <t>{meta1: {unidad_medida:Piezas, meta:559.0, meta_modificada:559.0}}</t>
  </si>
  <si>
    <t>{meta1: {unidad_medida:Piezas, avance:42.0}}</t>
  </si>
  <si>
    <t>COA230102210940</t>
  </si>
  <si>
    <t>{ff1: {ciclo_recurso:2023, ramo:33, modalidad:I, prog_pres:11, tipo_recurso:FEDERALES (APORTACIONES, SUBSIDIOS Y CONVENIOS), monto:2.26E7, modificado:2.26E7}}</t>
  </si>
  <si>
    <t>(Sistema Nacional de Información) Red Nacional de Radiocomunicación</t>
  </si>
  <si>
    <t>Red Nacional de Telecomunicaciones del Sistema Nacional de Información (Bases de Datos)</t>
  </si>
  <si>
    <t>FASP 2023 (9)</t>
  </si>
  <si>
    <t>{meta1: {unidad_medida:Piezas, meta:328.0, meta_modificada:328.0}}</t>
  </si>
  <si>
    <t>{geo1: {cve_municipio:30, localidad:0, direccion:periférica Luis Echeverría Álvarez 5402 Int 1 Centro Metropolitano Saltillo, Coahuila, lon:-100.97435, lat:25.41241}}</t>
  </si>
  <si>
    <t>{meta1: {unidad_medida:Piezas, avance:300.0}}</t>
  </si>
  <si>
    <t>COA230102210941</t>
  </si>
  <si>
    <t>{ff1: {ciclo_recurso:2023, ramo:33, modalidad:I, prog_pres:11, tipo_recurso:FEDERALES (APORTACIONES, SUBSIDIOS Y CONVENIOS), monto:3.859284977E7, modificado:3.859284977E7}}</t>
  </si>
  <si>
    <t>(Sistema Nacional de Información) Sistema Nacional de Atención de Llamadas de Emergencias y Denuncias Ciudadanas</t>
  </si>
  <si>
    <t>Servicios de llamadas de emergencia 066 y de denuncia anónima 089</t>
  </si>
  <si>
    <t>FASP 2023 (10)</t>
  </si>
  <si>
    <t>{meta1: {unidad_medida:Lote, meta:245.0, meta_modificada:245.0}}</t>
  </si>
  <si>
    <t>{meta1: {unidad_medida:Lote, avance:22.0}}</t>
  </si>
  <si>
    <t>COA230102210933</t>
  </si>
  <si>
    <t>{ff1: {ciclo_recurso:2023, ramo:33, modalidad:I, prog_pres:11, tipo_recurso:FEDERALES (APORTACIONES, SUBSIDIOS Y CONVENIOS), monto:2000000.0, modificado:2000000.0}}</t>
  </si>
  <si>
    <t>(Certificación, capacitación y profesionalización de los elementos policiales de las Instituciones de Seguridad Pública conforme al Modelo Nacional de Policía y Justicia Cívica) Fortalecimiento de las Capacidades de Evaluación en Control de Confianza</t>
  </si>
  <si>
    <t>Fortalecimiento de las Capacidades de Evaluación y Control de Confianza</t>
  </si>
  <si>
    <t>FASP 2023 (7)</t>
  </si>
  <si>
    <t>{meta1: {unidad_medida:Piezas, meta:173.0, meta_modificada:173.0}}</t>
  </si>
  <si>
    <t>{meta1: {unidad_medida:Piezas, avance:143.0}}</t>
  </si>
  <si>
    <t>COA230102210944</t>
  </si>
  <si>
    <t>{ff1: {ciclo_recurso:2023, ramo:33, modalidad:I, prog_pres:11, tipo_recurso:FEDERALES (APORTACIONES, SUBSIDIOS Y CONVENIOS), monto:3.323534584E7, modificado:3.323534584E7}}</t>
  </si>
  <si>
    <t>(Sistema Nacional de Información) Fortalecimiento de los Sistemas de Videovigilancia y Geolocalización</t>
  </si>
  <si>
    <t>FASP 2023 (11)</t>
  </si>
  <si>
    <t>{meta1: {unidad_medida:LICENCIA(S), meta:307.0, meta_modificada:307.0}}</t>
  </si>
  <si>
    <t>{meta1: {unidad_medida:LICENCIA(S), avance:307.0}}</t>
  </si>
  <si>
    <t>{geo1: {cve_municipio:30, localidad:0, direccion:Periferico Luis Echeverria Álvarez 5402 Int 1 Centro Metropolitano Saltillo, Coahuila, lon:-100.97435, lat:25.41241}}</t>
  </si>
  <si>
    <t>Terminado</t>
  </si>
  <si>
    <t>COA230202213315</t>
  </si>
  <si>
    <t>(Atención y prevención de la violencia contra las mujeres con perspectiva de género) Capacitación continua para la atención y prevención de la violencia de género</t>
  </si>
  <si>
    <t>FASP 2032 (8)</t>
  </si>
  <si>
    <t>{meta1: {unidad_medida:Piezas, avance:5.0}}</t>
  </si>
  <si>
    <t>I011-FASP</t>
  </si>
  <si>
    <t>año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</si>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</sst>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3" borderId="0" xfId="0" applyFill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"/>
  <sheetViews>
    <sheetView tabSelected="1" workbookViewId="0">
      <selection activeCell="A2" sqref="A2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60.85546875" customWidth="1"/>
    <col min="7" max="7" width="5" bestFit="1" customWidth="1"/>
    <col min="8" max="8" width="20.42578125" customWidth="1"/>
    <col min="9" max="9" width="19.5703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1" t="s">
        <v>9</v>
      </c>
      <c r="G2" s="1" t="s">
        <v>167</v>
      </c>
      <c r="H2" s="3" t="s">
        <v>168</v>
      </c>
      <c r="I2" s="1" t="s">
        <v>10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x14ac:dyDescent="0.25">
      <c r="A3">
        <v>2023</v>
      </c>
      <c r="B3">
        <v>3</v>
      </c>
      <c r="C3" t="s">
        <v>82</v>
      </c>
      <c r="D3" t="s">
        <v>41</v>
      </c>
      <c r="E3">
        <v>4709999.9800000004</v>
      </c>
      <c r="F3" t="s">
        <v>83</v>
      </c>
      <c r="G3" t="str">
        <f t="shared" ref="G3:G4" si="0">MID(F3,22,4)</f>
        <v>2021</v>
      </c>
      <c r="H3" t="s">
        <v>166</v>
      </c>
      <c r="I3" t="s">
        <v>84</v>
      </c>
      <c r="J3">
        <v>5</v>
      </c>
      <c r="K3" t="s">
        <v>42</v>
      </c>
      <c r="L3">
        <v>28</v>
      </c>
      <c r="M3" t="s">
        <v>59</v>
      </c>
      <c r="N3" t="s">
        <v>60</v>
      </c>
      <c r="O3" t="s">
        <v>68</v>
      </c>
      <c r="P3" t="s">
        <v>44</v>
      </c>
      <c r="Q3" t="s">
        <v>64</v>
      </c>
      <c r="R3" t="s">
        <v>85</v>
      </c>
      <c r="S3" t="s">
        <v>51</v>
      </c>
      <c r="T3">
        <v>0</v>
      </c>
      <c r="U3">
        <v>0</v>
      </c>
      <c r="V3">
        <v>63522</v>
      </c>
      <c r="W3" t="s">
        <v>86</v>
      </c>
      <c r="X3">
        <v>2</v>
      </c>
      <c r="Y3" t="s">
        <v>87</v>
      </c>
      <c r="Z3" s="2">
        <v>44466</v>
      </c>
      <c r="AA3" s="2">
        <v>44530</v>
      </c>
      <c r="AB3" s="4">
        <v>4676202.79</v>
      </c>
      <c r="AC3" s="4">
        <v>4676202.79</v>
      </c>
      <c r="AD3" s="4">
        <v>4676202.79</v>
      </c>
      <c r="AE3" s="4">
        <v>4676202.79</v>
      </c>
      <c r="AF3" s="4">
        <v>4676202.79</v>
      </c>
      <c r="AG3" t="s">
        <v>49</v>
      </c>
      <c r="AH3" t="s">
        <v>88</v>
      </c>
      <c r="AI3" t="s">
        <v>50</v>
      </c>
      <c r="AJ3" t="s">
        <v>46</v>
      </c>
      <c r="AK3" t="s">
        <v>47</v>
      </c>
      <c r="AL3" t="s">
        <v>48</v>
      </c>
      <c r="AM3" t="s">
        <v>89</v>
      </c>
    </row>
    <row r="4" spans="1:39" x14ac:dyDescent="0.25">
      <c r="A4">
        <v>2023</v>
      </c>
      <c r="B4">
        <v>3</v>
      </c>
      <c r="C4" t="s">
        <v>72</v>
      </c>
      <c r="D4" t="s">
        <v>41</v>
      </c>
      <c r="E4">
        <v>87000000</v>
      </c>
      <c r="F4" t="s">
        <v>73</v>
      </c>
      <c r="G4" t="str">
        <f t="shared" si="0"/>
        <v>2021</v>
      </c>
      <c r="H4" t="s">
        <v>166</v>
      </c>
      <c r="I4" t="s">
        <v>74</v>
      </c>
      <c r="J4">
        <v>5</v>
      </c>
      <c r="K4" t="s">
        <v>42</v>
      </c>
      <c r="L4">
        <v>27</v>
      </c>
      <c r="M4" t="s">
        <v>61</v>
      </c>
      <c r="N4" t="s">
        <v>43</v>
      </c>
      <c r="O4" t="s">
        <v>68</v>
      </c>
      <c r="P4" t="s">
        <v>44</v>
      </c>
      <c r="Q4" t="s">
        <v>75</v>
      </c>
      <c r="R4" t="s">
        <v>76</v>
      </c>
      <c r="S4" t="s">
        <v>51</v>
      </c>
      <c r="T4">
        <v>0</v>
      </c>
      <c r="U4">
        <v>0</v>
      </c>
      <c r="V4">
        <v>122243</v>
      </c>
      <c r="W4" t="s">
        <v>77</v>
      </c>
      <c r="X4">
        <v>1</v>
      </c>
      <c r="Y4" t="s">
        <v>78</v>
      </c>
      <c r="Z4" s="2">
        <v>44455</v>
      </c>
      <c r="AA4" s="2">
        <v>44574</v>
      </c>
      <c r="AB4" s="4">
        <v>8590000.4499999993</v>
      </c>
      <c r="AC4" s="4">
        <v>8590000.4499999993</v>
      </c>
      <c r="AD4" s="4">
        <v>8590000.4499999993</v>
      </c>
      <c r="AE4" s="4">
        <v>8590000.4499999993</v>
      </c>
      <c r="AF4" s="4">
        <v>8590000.4499999993</v>
      </c>
      <c r="AG4" t="s">
        <v>79</v>
      </c>
      <c r="AH4" t="s">
        <v>80</v>
      </c>
      <c r="AI4" t="s">
        <v>81</v>
      </c>
      <c r="AJ4" t="s">
        <v>46</v>
      </c>
      <c r="AK4" t="s">
        <v>47</v>
      </c>
      <c r="AL4" t="s">
        <v>48</v>
      </c>
      <c r="AM4" t="s">
        <v>48</v>
      </c>
    </row>
    <row r="5" spans="1:39" x14ac:dyDescent="0.25">
      <c r="A5">
        <v>2023</v>
      </c>
      <c r="B5">
        <v>3</v>
      </c>
      <c r="C5" t="s">
        <v>119</v>
      </c>
      <c r="D5" t="s">
        <v>91</v>
      </c>
      <c r="E5">
        <v>1000000</v>
      </c>
      <c r="F5" t="s">
        <v>120</v>
      </c>
      <c r="G5" t="str">
        <f t="shared" ref="G5:G16" si="1">MID(F5,22,4)</f>
        <v>2023</v>
      </c>
      <c r="H5" t="s">
        <v>166</v>
      </c>
      <c r="I5" t="s">
        <v>121</v>
      </c>
      <c r="J5">
        <v>5</v>
      </c>
      <c r="K5" t="s">
        <v>42</v>
      </c>
      <c r="L5">
        <v>0</v>
      </c>
      <c r="M5" t="s">
        <v>52</v>
      </c>
      <c r="N5" t="s">
        <v>94</v>
      </c>
      <c r="O5" t="s">
        <v>68</v>
      </c>
      <c r="P5" t="s">
        <v>122</v>
      </c>
      <c r="Q5" t="s">
        <v>96</v>
      </c>
      <c r="R5" t="s">
        <v>123</v>
      </c>
      <c r="S5" t="s">
        <v>45</v>
      </c>
      <c r="T5">
        <v>1583102</v>
      </c>
      <c r="U5">
        <v>1563669</v>
      </c>
      <c r="V5">
        <v>0</v>
      </c>
      <c r="W5" t="s">
        <v>124</v>
      </c>
      <c r="X5">
        <v>1</v>
      </c>
      <c r="Y5" t="s">
        <v>99</v>
      </c>
      <c r="Z5" s="2">
        <v>44928</v>
      </c>
      <c r="AA5" s="2">
        <v>45289</v>
      </c>
      <c r="AB5" s="4">
        <v>900000</v>
      </c>
      <c r="AC5" s="4">
        <v>0</v>
      </c>
      <c r="AD5" s="4">
        <v>0</v>
      </c>
      <c r="AE5" s="4">
        <v>0</v>
      </c>
      <c r="AF5" s="4">
        <v>0</v>
      </c>
      <c r="AG5" t="s">
        <v>49</v>
      </c>
      <c r="AH5" t="s">
        <v>71</v>
      </c>
      <c r="AI5" t="s">
        <v>50</v>
      </c>
      <c r="AJ5" t="s">
        <v>46</v>
      </c>
      <c r="AK5" t="s">
        <v>47</v>
      </c>
      <c r="AL5" t="s">
        <v>48</v>
      </c>
      <c r="AM5" t="s">
        <v>48</v>
      </c>
    </row>
    <row r="6" spans="1:39" x14ac:dyDescent="0.25">
      <c r="A6">
        <v>2023</v>
      </c>
      <c r="B6">
        <v>3</v>
      </c>
      <c r="C6" t="s">
        <v>162</v>
      </c>
      <c r="D6" t="s">
        <v>57</v>
      </c>
      <c r="E6">
        <v>1000000</v>
      </c>
      <c r="F6" t="s">
        <v>120</v>
      </c>
      <c r="G6" t="str">
        <f t="shared" si="1"/>
        <v>2023</v>
      </c>
      <c r="H6" t="s">
        <v>166</v>
      </c>
      <c r="I6" t="s">
        <v>163</v>
      </c>
      <c r="J6">
        <v>5</v>
      </c>
      <c r="K6" t="s">
        <v>42</v>
      </c>
      <c r="L6">
        <v>0</v>
      </c>
      <c r="M6" t="s">
        <v>52</v>
      </c>
      <c r="N6" t="s">
        <v>50</v>
      </c>
      <c r="O6" t="s">
        <v>68</v>
      </c>
      <c r="P6" t="s">
        <v>128</v>
      </c>
      <c r="Q6" t="s">
        <v>96</v>
      </c>
      <c r="R6" t="s">
        <v>164</v>
      </c>
      <c r="S6" t="s">
        <v>45</v>
      </c>
      <c r="T6">
        <v>1583102</v>
      </c>
      <c r="U6">
        <v>1563668</v>
      </c>
      <c r="V6">
        <v>0</v>
      </c>
      <c r="W6" t="s">
        <v>63</v>
      </c>
      <c r="X6">
        <v>1</v>
      </c>
      <c r="Y6" t="s">
        <v>160</v>
      </c>
      <c r="Z6" s="2">
        <v>44928</v>
      </c>
      <c r="AA6" s="2">
        <v>45289</v>
      </c>
      <c r="AB6" s="4">
        <v>900000</v>
      </c>
      <c r="AC6" s="4">
        <v>1000000</v>
      </c>
      <c r="AD6" s="4">
        <v>1000000</v>
      </c>
      <c r="AE6" s="4">
        <v>1000000</v>
      </c>
      <c r="AF6" s="4">
        <v>1000000</v>
      </c>
      <c r="AG6" t="s">
        <v>49</v>
      </c>
      <c r="AH6" t="s">
        <v>165</v>
      </c>
      <c r="AI6" t="s">
        <v>50</v>
      </c>
      <c r="AJ6" t="s">
        <v>161</v>
      </c>
      <c r="AK6" t="s">
        <v>47</v>
      </c>
      <c r="AL6" t="s">
        <v>48</v>
      </c>
      <c r="AM6" t="s">
        <v>48</v>
      </c>
    </row>
    <row r="7" spans="1:39" x14ac:dyDescent="0.25">
      <c r="A7">
        <v>2023</v>
      </c>
      <c r="B7">
        <v>3</v>
      </c>
      <c r="C7" t="s">
        <v>132</v>
      </c>
      <c r="D7" t="s">
        <v>41</v>
      </c>
      <c r="E7">
        <v>22600000</v>
      </c>
      <c r="F7" t="s">
        <v>133</v>
      </c>
      <c r="G7" t="str">
        <f t="shared" si="1"/>
        <v>2023</v>
      </c>
      <c r="H7" t="s">
        <v>166</v>
      </c>
      <c r="I7" t="s">
        <v>134</v>
      </c>
      <c r="J7">
        <v>5</v>
      </c>
      <c r="K7" t="s">
        <v>42</v>
      </c>
      <c r="L7">
        <v>0</v>
      </c>
      <c r="M7" t="s">
        <v>52</v>
      </c>
      <c r="N7" t="s">
        <v>62</v>
      </c>
      <c r="O7" t="s">
        <v>68</v>
      </c>
      <c r="P7" t="s">
        <v>135</v>
      </c>
      <c r="Q7" t="s">
        <v>96</v>
      </c>
      <c r="R7" t="s">
        <v>136</v>
      </c>
      <c r="S7" t="s">
        <v>45</v>
      </c>
      <c r="T7">
        <v>1583102</v>
      </c>
      <c r="U7">
        <v>1563669</v>
      </c>
      <c r="V7">
        <v>0</v>
      </c>
      <c r="W7" t="s">
        <v>137</v>
      </c>
      <c r="X7">
        <v>1</v>
      </c>
      <c r="Y7" t="s">
        <v>138</v>
      </c>
      <c r="Z7" s="2">
        <v>44928</v>
      </c>
      <c r="AA7" s="2">
        <v>45289</v>
      </c>
      <c r="AB7" s="4">
        <v>20340000</v>
      </c>
      <c r="AC7" s="4">
        <v>17598360</v>
      </c>
      <c r="AD7" s="4">
        <v>17598360</v>
      </c>
      <c r="AE7" s="4">
        <v>17598360</v>
      </c>
      <c r="AF7" s="4">
        <v>17598360</v>
      </c>
      <c r="AG7" t="s">
        <v>49</v>
      </c>
      <c r="AH7" t="s">
        <v>139</v>
      </c>
      <c r="AI7" t="s">
        <v>50</v>
      </c>
      <c r="AJ7" t="s">
        <v>46</v>
      </c>
      <c r="AK7" t="s">
        <v>47</v>
      </c>
      <c r="AL7" t="s">
        <v>48</v>
      </c>
      <c r="AM7" t="s">
        <v>48</v>
      </c>
    </row>
    <row r="8" spans="1:39" x14ac:dyDescent="0.25">
      <c r="A8">
        <v>2023</v>
      </c>
      <c r="B8">
        <v>3</v>
      </c>
      <c r="C8" t="s">
        <v>147</v>
      </c>
      <c r="D8" t="s">
        <v>91</v>
      </c>
      <c r="E8">
        <v>2000000</v>
      </c>
      <c r="F8" t="s">
        <v>148</v>
      </c>
      <c r="G8" t="str">
        <f t="shared" si="1"/>
        <v>2023</v>
      </c>
      <c r="H8" t="s">
        <v>166</v>
      </c>
      <c r="I8" t="s">
        <v>149</v>
      </c>
      <c r="J8">
        <v>5</v>
      </c>
      <c r="K8" t="s">
        <v>42</v>
      </c>
      <c r="L8">
        <v>0</v>
      </c>
      <c r="M8" t="s">
        <v>52</v>
      </c>
      <c r="N8" t="s">
        <v>94</v>
      </c>
      <c r="O8" t="s">
        <v>68</v>
      </c>
      <c r="P8" t="s">
        <v>150</v>
      </c>
      <c r="Q8" t="s">
        <v>96</v>
      </c>
      <c r="R8" t="s">
        <v>151</v>
      </c>
      <c r="S8" t="s">
        <v>45</v>
      </c>
      <c r="T8">
        <v>1583102</v>
      </c>
      <c r="U8">
        <v>1563669</v>
      </c>
      <c r="V8">
        <v>0</v>
      </c>
      <c r="W8" t="s">
        <v>152</v>
      </c>
      <c r="X8">
        <v>1</v>
      </c>
      <c r="Y8" t="s">
        <v>99</v>
      </c>
      <c r="Z8" s="2">
        <v>44928</v>
      </c>
      <c r="AA8" s="2">
        <v>45289</v>
      </c>
      <c r="AB8" s="4">
        <v>1800000</v>
      </c>
      <c r="AC8" s="4">
        <v>1904169.46</v>
      </c>
      <c r="AD8" s="4">
        <v>1904169.46</v>
      </c>
      <c r="AE8" s="4">
        <v>1904169.46</v>
      </c>
      <c r="AF8" s="4">
        <v>1904169.46</v>
      </c>
      <c r="AG8" t="s">
        <v>49</v>
      </c>
      <c r="AH8" t="s">
        <v>153</v>
      </c>
      <c r="AI8" t="s">
        <v>50</v>
      </c>
      <c r="AJ8" t="s">
        <v>46</v>
      </c>
      <c r="AK8" t="s">
        <v>47</v>
      </c>
      <c r="AL8" t="s">
        <v>48</v>
      </c>
      <c r="AM8" t="s">
        <v>48</v>
      </c>
    </row>
    <row r="9" spans="1:39" x14ac:dyDescent="0.25">
      <c r="A9">
        <v>2023</v>
      </c>
      <c r="B9">
        <v>3</v>
      </c>
      <c r="C9" t="s">
        <v>107</v>
      </c>
      <c r="D9" t="s">
        <v>91</v>
      </c>
      <c r="E9">
        <v>202652</v>
      </c>
      <c r="F9" t="s">
        <v>108</v>
      </c>
      <c r="G9" t="str">
        <f t="shared" si="1"/>
        <v>2023</v>
      </c>
      <c r="H9" t="s">
        <v>166</v>
      </c>
      <c r="I9" t="s">
        <v>109</v>
      </c>
      <c r="J9">
        <v>5</v>
      </c>
      <c r="K9" t="s">
        <v>42</v>
      </c>
      <c r="L9">
        <v>0</v>
      </c>
      <c r="M9" t="s">
        <v>52</v>
      </c>
      <c r="N9" t="s">
        <v>94</v>
      </c>
      <c r="O9" t="s">
        <v>68</v>
      </c>
      <c r="P9" t="s">
        <v>110</v>
      </c>
      <c r="Q9" t="s">
        <v>96</v>
      </c>
      <c r="R9" t="s">
        <v>111</v>
      </c>
      <c r="S9" t="s">
        <v>45</v>
      </c>
      <c r="T9">
        <v>1583102</v>
      </c>
      <c r="U9">
        <v>1563668</v>
      </c>
      <c r="V9">
        <v>0</v>
      </c>
      <c r="W9" t="s">
        <v>112</v>
      </c>
      <c r="X9">
        <v>1</v>
      </c>
      <c r="Y9" t="s">
        <v>99</v>
      </c>
      <c r="Z9" s="2">
        <v>44928</v>
      </c>
      <c r="AA9" s="2">
        <v>45289</v>
      </c>
      <c r="AB9" s="4">
        <v>182386.8</v>
      </c>
      <c r="AC9" s="4">
        <v>0</v>
      </c>
      <c r="AD9" s="4">
        <v>0</v>
      </c>
      <c r="AE9" s="4">
        <v>0</v>
      </c>
      <c r="AF9" s="4">
        <v>0</v>
      </c>
      <c r="AG9" t="s">
        <v>49</v>
      </c>
      <c r="AH9" t="s">
        <v>58</v>
      </c>
      <c r="AI9" t="s">
        <v>50</v>
      </c>
      <c r="AJ9" t="s">
        <v>46</v>
      </c>
      <c r="AK9" t="s">
        <v>47</v>
      </c>
      <c r="AL9" t="s">
        <v>48</v>
      </c>
      <c r="AM9" t="s">
        <v>48</v>
      </c>
    </row>
    <row r="10" spans="1:39" x14ac:dyDescent="0.25">
      <c r="A10">
        <v>2023</v>
      </c>
      <c r="B10">
        <v>3</v>
      </c>
      <c r="C10" t="s">
        <v>154</v>
      </c>
      <c r="D10" t="s">
        <v>41</v>
      </c>
      <c r="E10">
        <v>33235345.84</v>
      </c>
      <c r="F10" t="s">
        <v>155</v>
      </c>
      <c r="G10" t="str">
        <f t="shared" si="1"/>
        <v>2023</v>
      </c>
      <c r="H10" t="s">
        <v>166</v>
      </c>
      <c r="I10" t="s">
        <v>156</v>
      </c>
      <c r="J10">
        <v>5</v>
      </c>
      <c r="K10" t="s">
        <v>42</v>
      </c>
      <c r="L10">
        <v>0</v>
      </c>
      <c r="M10" t="s">
        <v>52</v>
      </c>
      <c r="N10" t="s">
        <v>62</v>
      </c>
      <c r="O10" t="s">
        <v>68</v>
      </c>
      <c r="P10" t="s">
        <v>143</v>
      </c>
      <c r="Q10" t="s">
        <v>96</v>
      </c>
      <c r="R10" t="s">
        <v>157</v>
      </c>
      <c r="S10" t="s">
        <v>45</v>
      </c>
      <c r="T10">
        <v>1583102</v>
      </c>
      <c r="U10">
        <v>1563669</v>
      </c>
      <c r="V10">
        <v>0</v>
      </c>
      <c r="W10" t="s">
        <v>158</v>
      </c>
      <c r="X10">
        <v>1</v>
      </c>
      <c r="Y10" t="s">
        <v>99</v>
      </c>
      <c r="Z10" s="2">
        <v>44928</v>
      </c>
      <c r="AA10" s="2">
        <v>45289</v>
      </c>
      <c r="AB10" s="4">
        <v>29911809.460000001</v>
      </c>
      <c r="AC10" s="4">
        <v>23100430.600000001</v>
      </c>
      <c r="AD10" s="4">
        <v>23100430.600000001</v>
      </c>
      <c r="AE10" s="4">
        <v>23100430.600000001</v>
      </c>
      <c r="AF10" s="4">
        <v>23100430.600000001</v>
      </c>
      <c r="AG10" t="s">
        <v>49</v>
      </c>
      <c r="AH10" t="s">
        <v>159</v>
      </c>
      <c r="AI10" t="s">
        <v>50</v>
      </c>
      <c r="AJ10" t="s">
        <v>46</v>
      </c>
      <c r="AK10" t="s">
        <v>47</v>
      </c>
      <c r="AL10" t="s">
        <v>48</v>
      </c>
      <c r="AM10" t="s">
        <v>48</v>
      </c>
    </row>
    <row r="11" spans="1:39" x14ac:dyDescent="0.25">
      <c r="A11">
        <v>2023</v>
      </c>
      <c r="B11">
        <v>3</v>
      </c>
      <c r="C11" t="s">
        <v>140</v>
      </c>
      <c r="D11" t="s">
        <v>41</v>
      </c>
      <c r="E11">
        <v>38592849.770000003</v>
      </c>
      <c r="F11" t="s">
        <v>141</v>
      </c>
      <c r="G11" t="str">
        <f t="shared" si="1"/>
        <v>2023</v>
      </c>
      <c r="H11" t="s">
        <v>166</v>
      </c>
      <c r="I11" t="s">
        <v>142</v>
      </c>
      <c r="J11">
        <v>5</v>
      </c>
      <c r="K11" t="s">
        <v>42</v>
      </c>
      <c r="L11">
        <v>0</v>
      </c>
      <c r="M11" t="s">
        <v>52</v>
      </c>
      <c r="N11" t="s">
        <v>62</v>
      </c>
      <c r="O11" t="s">
        <v>68</v>
      </c>
      <c r="P11" t="s">
        <v>143</v>
      </c>
      <c r="Q11" t="s">
        <v>96</v>
      </c>
      <c r="R11" t="s">
        <v>144</v>
      </c>
      <c r="S11" t="s">
        <v>45</v>
      </c>
      <c r="T11">
        <v>1583102</v>
      </c>
      <c r="U11">
        <v>1563669</v>
      </c>
      <c r="V11">
        <v>0</v>
      </c>
      <c r="W11" t="s">
        <v>145</v>
      </c>
      <c r="X11">
        <v>1</v>
      </c>
      <c r="Y11" t="s">
        <v>99</v>
      </c>
      <c r="Z11" s="2">
        <v>44928</v>
      </c>
      <c r="AA11" s="2">
        <v>45289</v>
      </c>
      <c r="AB11" s="4">
        <v>34733564.789999999</v>
      </c>
      <c r="AC11" s="4">
        <v>22367831.800000001</v>
      </c>
      <c r="AD11" s="4">
        <v>22367831.800000001</v>
      </c>
      <c r="AE11" s="4">
        <v>22367831.800000001</v>
      </c>
      <c r="AF11" s="4">
        <v>22367831.800000001</v>
      </c>
      <c r="AG11" t="s">
        <v>49</v>
      </c>
      <c r="AH11" t="s">
        <v>146</v>
      </c>
      <c r="AI11" t="s">
        <v>50</v>
      </c>
      <c r="AJ11" t="s">
        <v>46</v>
      </c>
      <c r="AK11" t="s">
        <v>47</v>
      </c>
      <c r="AL11" t="s">
        <v>48</v>
      </c>
      <c r="AM11" t="s">
        <v>48</v>
      </c>
    </row>
    <row r="12" spans="1:39" x14ac:dyDescent="0.25">
      <c r="A12">
        <v>2023</v>
      </c>
      <c r="B12">
        <v>3</v>
      </c>
      <c r="C12" t="s">
        <v>125</v>
      </c>
      <c r="D12" t="s">
        <v>91</v>
      </c>
      <c r="E12">
        <v>61790587</v>
      </c>
      <c r="F12" t="s">
        <v>126</v>
      </c>
      <c r="G12" t="str">
        <f t="shared" si="1"/>
        <v>2023</v>
      </c>
      <c r="H12" t="s">
        <v>166</v>
      </c>
      <c r="I12" t="s">
        <v>127</v>
      </c>
      <c r="J12">
        <v>5</v>
      </c>
      <c r="K12" t="s">
        <v>42</v>
      </c>
      <c r="L12">
        <v>0</v>
      </c>
      <c r="M12" t="s">
        <v>52</v>
      </c>
      <c r="N12" t="s">
        <v>94</v>
      </c>
      <c r="O12" t="s">
        <v>68</v>
      </c>
      <c r="P12" t="s">
        <v>128</v>
      </c>
      <c r="Q12" t="s">
        <v>96</v>
      </c>
      <c r="R12" t="s">
        <v>129</v>
      </c>
      <c r="S12" t="s">
        <v>45</v>
      </c>
      <c r="T12">
        <v>1583102</v>
      </c>
      <c r="U12">
        <v>1563669</v>
      </c>
      <c r="V12">
        <v>0</v>
      </c>
      <c r="W12" t="s">
        <v>130</v>
      </c>
      <c r="X12">
        <v>1</v>
      </c>
      <c r="Y12" t="s">
        <v>99</v>
      </c>
      <c r="Z12" s="2">
        <v>44928</v>
      </c>
      <c r="AA12" s="2">
        <v>45289</v>
      </c>
      <c r="AB12" s="4">
        <v>55611528.299999997</v>
      </c>
      <c r="AC12" s="4">
        <v>39543500</v>
      </c>
      <c r="AD12" s="4">
        <v>39543500</v>
      </c>
      <c r="AE12" s="4">
        <v>39543500</v>
      </c>
      <c r="AF12" s="4">
        <v>39543500</v>
      </c>
      <c r="AG12" t="s">
        <v>49</v>
      </c>
      <c r="AH12" t="s">
        <v>131</v>
      </c>
      <c r="AI12" t="s">
        <v>50</v>
      </c>
      <c r="AJ12" t="s">
        <v>46</v>
      </c>
      <c r="AK12" t="s">
        <v>47</v>
      </c>
      <c r="AL12" t="s">
        <v>48</v>
      </c>
      <c r="AM12" t="s">
        <v>48</v>
      </c>
    </row>
    <row r="13" spans="1:39" x14ac:dyDescent="0.25">
      <c r="A13">
        <v>2023</v>
      </c>
      <c r="B13">
        <v>3</v>
      </c>
      <c r="C13" t="s">
        <v>101</v>
      </c>
      <c r="D13" t="s">
        <v>91</v>
      </c>
      <c r="E13">
        <v>76035407.519999996</v>
      </c>
      <c r="F13" t="s">
        <v>102</v>
      </c>
      <c r="G13" t="str">
        <f t="shared" si="1"/>
        <v>2023</v>
      </c>
      <c r="H13" t="s">
        <v>166</v>
      </c>
      <c r="I13" t="s">
        <v>103</v>
      </c>
      <c r="J13">
        <v>5</v>
      </c>
      <c r="K13" t="s">
        <v>42</v>
      </c>
      <c r="L13">
        <v>0</v>
      </c>
      <c r="M13" t="s">
        <v>52</v>
      </c>
      <c r="N13" t="s">
        <v>94</v>
      </c>
      <c r="O13" t="s">
        <v>68</v>
      </c>
      <c r="P13" t="s">
        <v>95</v>
      </c>
      <c r="Q13" t="s">
        <v>96</v>
      </c>
      <c r="R13" t="s">
        <v>104</v>
      </c>
      <c r="S13" t="s">
        <v>45</v>
      </c>
      <c r="T13">
        <v>1583102</v>
      </c>
      <c r="U13">
        <v>1563669</v>
      </c>
      <c r="V13">
        <v>0</v>
      </c>
      <c r="W13" t="s">
        <v>105</v>
      </c>
      <c r="X13">
        <v>1</v>
      </c>
      <c r="Y13" t="s">
        <v>99</v>
      </c>
      <c r="Z13" s="2">
        <v>44928</v>
      </c>
      <c r="AA13" s="2">
        <v>45289</v>
      </c>
      <c r="AB13" s="4">
        <v>68431866.769999996</v>
      </c>
      <c r="AC13" s="4">
        <v>60995326.140000001</v>
      </c>
      <c r="AD13" s="4">
        <v>60995326.140000001</v>
      </c>
      <c r="AE13" s="4">
        <v>60995326.140000001</v>
      </c>
      <c r="AF13" s="4">
        <v>60995326.140000001</v>
      </c>
      <c r="AG13" t="s">
        <v>49</v>
      </c>
      <c r="AH13" t="s">
        <v>106</v>
      </c>
      <c r="AI13" t="s">
        <v>50</v>
      </c>
      <c r="AJ13" t="s">
        <v>46</v>
      </c>
      <c r="AK13" t="s">
        <v>47</v>
      </c>
      <c r="AL13" t="s">
        <v>48</v>
      </c>
      <c r="AM13" t="s">
        <v>48</v>
      </c>
    </row>
    <row r="14" spans="1:39" x14ac:dyDescent="0.25">
      <c r="A14">
        <v>2023</v>
      </c>
      <c r="B14">
        <v>3</v>
      </c>
      <c r="C14" t="s">
        <v>65</v>
      </c>
      <c r="D14" t="s">
        <v>41</v>
      </c>
      <c r="E14">
        <v>7300000.0199999996</v>
      </c>
      <c r="F14" t="s">
        <v>66</v>
      </c>
      <c r="G14" t="str">
        <f t="shared" si="1"/>
        <v>2023</v>
      </c>
      <c r="H14" t="s">
        <v>166</v>
      </c>
      <c r="I14" t="s">
        <v>67</v>
      </c>
      <c r="J14">
        <v>5</v>
      </c>
      <c r="K14" t="s">
        <v>42</v>
      </c>
      <c r="L14">
        <v>0</v>
      </c>
      <c r="M14" t="s">
        <v>52</v>
      </c>
      <c r="N14" t="s">
        <v>60</v>
      </c>
      <c r="O14" t="s">
        <v>68</v>
      </c>
      <c r="P14" t="s">
        <v>44</v>
      </c>
      <c r="Q14" t="s">
        <v>56</v>
      </c>
      <c r="R14" t="s">
        <v>69</v>
      </c>
      <c r="S14" t="s">
        <v>51</v>
      </c>
      <c r="T14">
        <v>0</v>
      </c>
      <c r="U14">
        <v>0</v>
      </c>
      <c r="V14">
        <v>1392</v>
      </c>
      <c r="W14" t="s">
        <v>54</v>
      </c>
      <c r="X14">
        <v>1</v>
      </c>
      <c r="Y14" t="s">
        <v>70</v>
      </c>
      <c r="Z14" s="2">
        <v>45197</v>
      </c>
      <c r="AA14" s="2">
        <v>45271</v>
      </c>
      <c r="AB14" s="4">
        <v>7300000.0199999996</v>
      </c>
      <c r="AC14" s="4">
        <v>0</v>
      </c>
      <c r="AD14" s="4">
        <v>0</v>
      </c>
      <c r="AE14" s="4">
        <v>0</v>
      </c>
      <c r="AF14" s="4">
        <v>0</v>
      </c>
      <c r="AG14" t="s">
        <v>49</v>
      </c>
      <c r="AH14" t="s">
        <v>55</v>
      </c>
      <c r="AI14" t="s">
        <v>50</v>
      </c>
      <c r="AJ14" t="s">
        <v>46</v>
      </c>
      <c r="AK14" t="s">
        <v>53</v>
      </c>
      <c r="AL14" t="s">
        <v>48</v>
      </c>
      <c r="AM14" t="s">
        <v>48</v>
      </c>
    </row>
    <row r="15" spans="1:39" x14ac:dyDescent="0.25">
      <c r="A15">
        <v>2023</v>
      </c>
      <c r="B15">
        <v>3</v>
      </c>
      <c r="C15" t="s">
        <v>113</v>
      </c>
      <c r="D15" t="s">
        <v>91</v>
      </c>
      <c r="E15">
        <v>977491.81</v>
      </c>
      <c r="F15" t="s">
        <v>114</v>
      </c>
      <c r="G15" t="str">
        <f t="shared" si="1"/>
        <v>2023</v>
      </c>
      <c r="H15" t="s">
        <v>166</v>
      </c>
      <c r="I15" t="s">
        <v>115</v>
      </c>
      <c r="J15">
        <v>5</v>
      </c>
      <c r="K15" t="s">
        <v>42</v>
      </c>
      <c r="L15">
        <v>0</v>
      </c>
      <c r="M15" t="s">
        <v>52</v>
      </c>
      <c r="N15" t="s">
        <v>94</v>
      </c>
      <c r="O15" t="s">
        <v>68</v>
      </c>
      <c r="P15" t="s">
        <v>44</v>
      </c>
      <c r="Q15" t="s">
        <v>96</v>
      </c>
      <c r="R15" t="s">
        <v>116</v>
      </c>
      <c r="S15" t="s">
        <v>45</v>
      </c>
      <c r="T15">
        <v>1583102</v>
      </c>
      <c r="U15">
        <v>1563669</v>
      </c>
      <c r="V15">
        <v>0</v>
      </c>
      <c r="W15" t="s">
        <v>117</v>
      </c>
      <c r="X15">
        <v>1</v>
      </c>
      <c r="Y15" t="s">
        <v>99</v>
      </c>
      <c r="Z15" s="2">
        <v>44928</v>
      </c>
      <c r="AA15" s="2">
        <v>45289</v>
      </c>
      <c r="AB15" s="4">
        <v>879742.63</v>
      </c>
      <c r="AC15" s="4">
        <v>192249.98</v>
      </c>
      <c r="AD15" s="4">
        <v>192249.98</v>
      </c>
      <c r="AE15" s="4">
        <v>192249.98</v>
      </c>
      <c r="AF15" s="4">
        <v>192249.98</v>
      </c>
      <c r="AG15" t="s">
        <v>49</v>
      </c>
      <c r="AH15" t="s">
        <v>118</v>
      </c>
      <c r="AI15" t="s">
        <v>50</v>
      </c>
      <c r="AJ15" t="s">
        <v>46</v>
      </c>
      <c r="AK15" t="s">
        <v>47</v>
      </c>
      <c r="AL15" t="s">
        <v>48</v>
      </c>
      <c r="AM15" t="s">
        <v>48</v>
      </c>
    </row>
    <row r="16" spans="1:39" x14ac:dyDescent="0.25">
      <c r="A16">
        <v>2023</v>
      </c>
      <c r="B16">
        <v>3</v>
      </c>
      <c r="C16" t="s">
        <v>90</v>
      </c>
      <c r="D16" t="s">
        <v>91</v>
      </c>
      <c r="E16">
        <v>9841618.0600000005</v>
      </c>
      <c r="F16" t="s">
        <v>92</v>
      </c>
      <c r="G16" t="str">
        <f t="shared" si="1"/>
        <v>2023</v>
      </c>
      <c r="H16" t="s">
        <v>166</v>
      </c>
      <c r="I16" t="s">
        <v>93</v>
      </c>
      <c r="J16">
        <v>5</v>
      </c>
      <c r="K16" t="s">
        <v>42</v>
      </c>
      <c r="L16">
        <v>0</v>
      </c>
      <c r="M16" t="s">
        <v>52</v>
      </c>
      <c r="N16" t="s">
        <v>94</v>
      </c>
      <c r="O16" t="s">
        <v>68</v>
      </c>
      <c r="P16" t="s">
        <v>95</v>
      </c>
      <c r="Q16" t="s">
        <v>96</v>
      </c>
      <c r="R16" t="s">
        <v>97</v>
      </c>
      <c r="S16" t="s">
        <v>45</v>
      </c>
      <c r="T16">
        <v>1583102</v>
      </c>
      <c r="U16">
        <v>1563669</v>
      </c>
      <c r="V16">
        <v>0</v>
      </c>
      <c r="W16" t="s">
        <v>98</v>
      </c>
      <c r="X16">
        <v>1</v>
      </c>
      <c r="Y16" t="s">
        <v>99</v>
      </c>
      <c r="Z16" s="2">
        <v>44928</v>
      </c>
      <c r="AA16" s="2">
        <v>45289</v>
      </c>
      <c r="AB16" s="4">
        <v>8857456.25</v>
      </c>
      <c r="AC16" s="4">
        <v>8313751.3200000003</v>
      </c>
      <c r="AD16" s="4">
        <v>8313751.3200000003</v>
      </c>
      <c r="AE16" s="4">
        <v>8313751.3200000003</v>
      </c>
      <c r="AF16" s="4">
        <v>8313751.3200000003</v>
      </c>
      <c r="AG16" t="s">
        <v>49</v>
      </c>
      <c r="AH16" t="s">
        <v>100</v>
      </c>
      <c r="AI16" t="s">
        <v>50</v>
      </c>
      <c r="AJ16" t="s">
        <v>46</v>
      </c>
      <c r="AK16" t="s">
        <v>47</v>
      </c>
      <c r="AL16" t="s">
        <v>48</v>
      </c>
      <c r="AM16" t="s">
        <v>48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2023-11-01T19:42:18Z</dcterms:modified>
</cp:coreProperties>
</file>